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SCAN\"/>
    </mc:Choice>
  </mc:AlternateContent>
  <bookViews>
    <workbookView xWindow="0" yWindow="0" windowWidth="28800" windowHeight="12300"/>
  </bookViews>
  <sheets>
    <sheet name="GRZ-Berechnung - Stand Mai 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C59" i="1"/>
  <c r="E65" i="1" l="1"/>
  <c r="E57" i="1"/>
  <c r="C63" i="1" l="1"/>
  <c r="C60" i="1"/>
  <c r="E59" i="1" l="1"/>
  <c r="C62" i="1" l="1"/>
  <c r="E62" i="1" s="1"/>
</calcChain>
</file>

<file path=xl/sharedStrings.xml><?xml version="1.0" encoding="utf-8"?>
<sst xmlns="http://schemas.openxmlformats.org/spreadsheetml/2006/main" count="63" uniqueCount="48">
  <si>
    <t>1.0</t>
  </si>
  <si>
    <t>1.1</t>
  </si>
  <si>
    <t>1.2</t>
  </si>
  <si>
    <t>1.3</t>
  </si>
  <si>
    <t>1.4</t>
  </si>
  <si>
    <t>1.5</t>
  </si>
  <si>
    <t>1.6</t>
  </si>
  <si>
    <t>m²</t>
  </si>
  <si>
    <t>GRZ I (Hauptanlage gemäß § 19 Abs. 2 BauNVO)</t>
  </si>
  <si>
    <t>2.0</t>
  </si>
  <si>
    <t>2.1</t>
  </si>
  <si>
    <t>2.2</t>
  </si>
  <si>
    <t>2.3</t>
  </si>
  <si>
    <t>=</t>
  </si>
  <si>
    <t xml:space="preserve">GRZ I = </t>
  </si>
  <si>
    <t xml:space="preserve">GRZ II = </t>
  </si>
  <si>
    <t xml:space="preserve">Ersteller:  </t>
  </si>
  <si>
    <t>,</t>
  </si>
  <si>
    <t>Baugrundstück (Straße, Hs-Nr, PLZ, Ort):</t>
  </si>
  <si>
    <t>Gemarkung, Flurnummer:</t>
  </si>
  <si>
    <t>Berechnung der 
Grundflächenzahl (GRZ)</t>
  </si>
  <si>
    <t>maximal zulässige GRZ gemäß BauNVO bzw. Bebauungsplan</t>
  </si>
  <si>
    <t>GRZ I (Hauptanlage):</t>
  </si>
  <si>
    <t>GRZ II (i.d.R.  GRZ I + 50%, jedoch max. 0,8):</t>
  </si>
  <si>
    <t>Summe aller Grundflächen 1.1 - 1.6 (GRZ I)</t>
  </si>
  <si>
    <t>GRZ II (Nebenanlagen und Flächen gem. § 19 Abs. 4 BauNVO)
sofern nicht als Teil der Hauptanlage bereits erfasst</t>
  </si>
  <si>
    <t>Fläche des Baugrundstücks gemäß § 19 Abs. 3 BauNVO:</t>
  </si>
  <si>
    <r>
      <t xml:space="preserve">HINWEIS: </t>
    </r>
    <r>
      <rPr>
        <sz val="11"/>
        <color rgb="FFFF0000"/>
        <rFont val="Carlito"/>
        <family val="2"/>
      </rPr>
      <t>Bebauungspläne können abweichende Vorgaben zur Berechnung treffen, diese gelten vorrangig.</t>
    </r>
  </si>
  <si>
    <t xml:space="preserve">Überdachungen, die nicht nur Vordach sind, sondern eine weitere </t>
  </si>
  <si>
    <t xml:space="preserve">Funktion haben und/oder keine proportionalen Dachüberstände zum </t>
  </si>
  <si>
    <t xml:space="preserve">mit Hauptanlage verbundene Anbauten, wie z.B. Wintergarten, </t>
  </si>
  <si>
    <t xml:space="preserve">Schwimmbad, abstandsflächenpflichtige Balkone, Loggien, Erker, </t>
  </si>
  <si>
    <t>(sofern nicht bereits erfasst)</t>
  </si>
  <si>
    <t>Laubengänge, Außentreppen, Lichtschächte (sofern nicht bereits erfasst)</t>
  </si>
  <si>
    <t>Terrassen am Hauptgebäude (sofern nicht bereits erfasst)</t>
  </si>
  <si>
    <t>Arkaden, Passagen (sofern nicht bereits erfasst)</t>
  </si>
  <si>
    <t>Garagen, Stellplätze, Carports jeweils mit Zufahrten und Rangierflächen</t>
  </si>
  <si>
    <t>Summe aller Grundflächen 2.1 - 2.3 (GRZ II)</t>
  </si>
  <si>
    <t>Bauherr:</t>
  </si>
  <si>
    <t>Grundfläche Hauptanlage</t>
  </si>
  <si>
    <t>Hauptgebäude mehr sind (sofern nicht bereits erfasst).</t>
  </si>
  <si>
    <t>nur unterirdische Anlagen, wie Tiefgaragen, Keller, Schächte, Tanks etc.</t>
  </si>
  <si>
    <t>sonstige Hauptnutzungsflächen, wie z.B. Sportplätze, Freischankflächen</t>
  </si>
  <si>
    <t>(Biergärten), Lagerplatz, Betriebsflächen</t>
  </si>
  <si>
    <t xml:space="preserve">versiegelte Wege und Abstellflächen für Fahrräder sowie Mülltonnen, </t>
  </si>
  <si>
    <t>Solaranlagen etc. (sofern nicht bereits erfasst)</t>
  </si>
  <si>
    <t>Freisitze, Gartenhäuser, Technikanlagen, Kleintierställe, freistehende</t>
  </si>
  <si>
    <t>Ergänzung / Bemerkung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</si>
</sst>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339966"/>
      <name val="Calibri"/>
      <family val="2"/>
      <scheme val="minor"/>
    </font>
    <font>
      <b/>
      <sz val="24"/>
      <color rgb="FF339966"/>
      <name val="Carlito"/>
      <family val="2"/>
    </font>
    <font>
      <b/>
      <sz val="11"/>
      <color rgb="FF339966"/>
      <name val="Carlito"/>
      <family val="2"/>
    </font>
    <font>
      <sz val="11"/>
      <color theme="1"/>
      <name val="Carlito"/>
      <family val="2"/>
    </font>
    <font>
      <b/>
      <sz val="11"/>
      <color rgb="FFFF0000"/>
      <name val="Carlito"/>
      <family val="2"/>
    </font>
    <font>
      <sz val="11"/>
      <color theme="0"/>
      <name val="Carlito"/>
      <family val="2"/>
    </font>
    <font>
      <b/>
      <sz val="11"/>
      <color theme="0"/>
      <name val="Carlito"/>
      <family val="2"/>
    </font>
    <font>
      <sz val="11"/>
      <color rgb="FFFF0000"/>
      <name val="Carlito"/>
      <family val="2"/>
    </font>
    <font>
      <sz val="8"/>
      <color theme="1"/>
      <name val="Carlito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EFDA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9" fontId="7" fillId="3" borderId="0" xfId="0" applyNumberFormat="1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43" fontId="7" fillId="3" borderId="0" xfId="1" applyNumberFormat="1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5" fillId="0" borderId="0" xfId="0" applyFont="1" applyAlignment="1">
      <alignment horizontal="left" vertical="top"/>
    </xf>
    <xf numFmtId="43" fontId="5" fillId="0" borderId="0" xfId="1" applyNumberFormat="1" applyFont="1" applyAlignment="1">
      <alignment vertical="top"/>
    </xf>
    <xf numFmtId="0" fontId="5" fillId="0" borderId="0" xfId="0" applyFont="1" applyFill="1" applyAlignment="1">
      <alignment vertical="top"/>
    </xf>
    <xf numFmtId="43" fontId="5" fillId="0" borderId="0" xfId="1" applyFont="1" applyFill="1" applyAlignment="1">
      <alignment vertical="top"/>
    </xf>
    <xf numFmtId="49" fontId="8" fillId="3" borderId="0" xfId="0" applyNumberFormat="1" applyFont="1" applyFill="1" applyAlignment="1">
      <alignment vertical="top"/>
    </xf>
    <xf numFmtId="0" fontId="5" fillId="4" borderId="0" xfId="0" applyFont="1" applyFill="1" applyAlignment="1">
      <alignment vertical="top"/>
    </xf>
    <xf numFmtId="43" fontId="5" fillId="4" borderId="2" xfId="1" applyNumberFormat="1" applyFont="1" applyFill="1" applyBorder="1" applyAlignment="1">
      <alignment vertical="top"/>
    </xf>
    <xf numFmtId="0" fontId="5" fillId="4" borderId="0" xfId="0" applyFont="1" applyFill="1" applyAlignment="1">
      <alignment horizontal="center" vertical="top"/>
    </xf>
    <xf numFmtId="43" fontId="5" fillId="0" borderId="0" xfId="1" applyNumberFormat="1" applyFont="1" applyFill="1" applyAlignment="1">
      <alignment vertical="top"/>
    </xf>
    <xf numFmtId="43" fontId="5" fillId="0" borderId="0" xfId="1" applyNumberFormat="1" applyFont="1" applyFill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43" fontId="5" fillId="0" borderId="0" xfId="0" applyNumberFormat="1" applyFont="1" applyAlignment="1">
      <alignment vertical="top"/>
    </xf>
    <xf numFmtId="0" fontId="5" fillId="0" borderId="0" xfId="0" applyFont="1" applyAlignment="1">
      <alignment horizontal="right" vertical="top"/>
    </xf>
    <xf numFmtId="14" fontId="5" fillId="0" borderId="0" xfId="0" applyNumberFormat="1" applyFont="1" applyAlignment="1">
      <alignment horizontal="left" vertical="top"/>
    </xf>
    <xf numFmtId="43" fontId="5" fillId="0" borderId="1" xfId="0" applyNumberFormat="1" applyFont="1" applyBorder="1" applyAlignment="1">
      <alignment vertical="top"/>
    </xf>
    <xf numFmtId="49" fontId="10" fillId="0" borderId="0" xfId="0" applyNumberFormat="1" applyFont="1" applyAlignment="1">
      <alignment horizontal="left"/>
    </xf>
    <xf numFmtId="43" fontId="5" fillId="2" borderId="0" xfId="1" applyNumberFormat="1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horizontal="right" vertical="top"/>
      <protection locked="0"/>
    </xf>
    <xf numFmtId="49" fontId="5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8" fillId="3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top"/>
      <protection locked="0"/>
    </xf>
    <xf numFmtId="0" fontId="5" fillId="5" borderId="0" xfId="0" applyFont="1" applyFill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49" fontId="5" fillId="5" borderId="0" xfId="0" applyNumberFormat="1" applyFont="1" applyFill="1" applyAlignment="1" applyProtection="1">
      <alignment horizontal="left" vertical="top"/>
      <protection locked="0"/>
    </xf>
    <xf numFmtId="2" fontId="2" fillId="0" borderId="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17">
    <dxf>
      <font>
        <b/>
        <i val="0"/>
        <strike/>
        <color rgb="FFFF0000"/>
      </font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  <fill>
        <patternFill patternType="none">
          <bgColor auto="1"/>
        </patternFill>
      </fill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</dxfs>
  <tableStyles count="0" defaultTableStyle="TableStyleMedium2" defaultPivotStyle="PivotStyleLight16"/>
  <colors>
    <mruColors>
      <color rgb="FFE2EFDA"/>
      <color rgb="FFFD765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683416</xdr:colOff>
      <xdr:row>0</xdr:row>
      <xdr:rowOff>18256</xdr:rowOff>
    </xdr:from>
    <xdr:to>
      <xdr:col>5</xdr:col>
      <xdr:colOff>364039</xdr:colOff>
      <xdr:row>1</xdr:row>
      <xdr:rowOff>96584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653" y="18256"/>
          <a:ext cx="2287890" cy="87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49" zoomScale="118" zoomScaleNormal="118" workbookViewId="0">
      <selection activeCell="C5" sqref="C5:F5"/>
    </sheetView>
  </sheetViews>
  <sheetFormatPr baseColWidth="10" defaultRowHeight="15" x14ac:dyDescent="0.25"/>
  <cols>
    <col min="1" max="1" width="4.7109375" style="1" customWidth="1"/>
    <col min="2" max="2" width="42.7109375" style="3" customWidth="1"/>
    <col min="3" max="3" width="23.28515625" style="3" customWidth="1"/>
    <col min="4" max="4" width="2.140625" style="3" bestFit="1" customWidth="1"/>
    <col min="5" max="5" width="13.7109375" style="3" customWidth="1"/>
    <col min="6" max="6" width="5.7109375" style="3" customWidth="1"/>
    <col min="7" max="16384" width="11.42578125" style="3"/>
  </cols>
  <sheetData>
    <row r="1" spans="1:6" ht="63" customHeight="1" x14ac:dyDescent="0.25">
      <c r="A1" s="28" t="s">
        <v>20</v>
      </c>
      <c r="B1" s="29"/>
    </row>
    <row r="2" spans="1:6" ht="9.9499999999999993" customHeight="1" x14ac:dyDescent="0.25"/>
    <row r="3" spans="1:6" x14ac:dyDescent="0.25">
      <c r="A3" s="1" t="s">
        <v>38</v>
      </c>
      <c r="C3" s="38"/>
      <c r="D3" s="38"/>
      <c r="E3" s="38"/>
      <c r="F3" s="38"/>
    </row>
    <row r="4" spans="1:6" ht="6" customHeight="1" x14ac:dyDescent="0.25"/>
    <row r="5" spans="1:6" x14ac:dyDescent="0.25">
      <c r="A5" s="1" t="s">
        <v>18</v>
      </c>
      <c r="C5" s="38"/>
      <c r="D5" s="38"/>
      <c r="E5" s="38"/>
      <c r="F5" s="38"/>
    </row>
    <row r="6" spans="1:6" ht="6" customHeight="1" x14ac:dyDescent="0.25">
      <c r="B6" s="1"/>
    </row>
    <row r="7" spans="1:6" x14ac:dyDescent="0.25">
      <c r="A7" s="1" t="s">
        <v>19</v>
      </c>
      <c r="C7" s="39"/>
      <c r="D7" s="39"/>
      <c r="E7" s="39"/>
      <c r="F7" s="39"/>
    </row>
    <row r="8" spans="1:6" ht="6" customHeight="1" x14ac:dyDescent="0.25"/>
    <row r="9" spans="1:6" x14ac:dyDescent="0.25">
      <c r="A9" s="30" t="s">
        <v>27</v>
      </c>
      <c r="B9" s="31"/>
      <c r="C9" s="31"/>
      <c r="D9" s="31"/>
      <c r="E9" s="31"/>
      <c r="F9" s="31"/>
    </row>
    <row r="10" spans="1:6" ht="6" customHeight="1" x14ac:dyDescent="0.25"/>
    <row r="11" spans="1:6" s="8" customFormat="1" x14ac:dyDescent="0.25">
      <c r="A11" s="4"/>
      <c r="B11" s="32" t="s">
        <v>21</v>
      </c>
      <c r="C11" s="32"/>
      <c r="D11" s="5"/>
      <c r="E11" s="6"/>
      <c r="F11" s="7"/>
    </row>
    <row r="12" spans="1:6" ht="6" customHeight="1" x14ac:dyDescent="0.25">
      <c r="B12" s="9"/>
      <c r="C12" s="9"/>
      <c r="D12" s="9"/>
      <c r="E12" s="10"/>
    </row>
    <row r="13" spans="1:6" x14ac:dyDescent="0.25">
      <c r="B13" s="41" t="s">
        <v>22</v>
      </c>
      <c r="C13" s="41"/>
      <c r="E13" s="25">
        <v>0</v>
      </c>
      <c r="F13" s="11"/>
    </row>
    <row r="14" spans="1:6" ht="6" customHeight="1" x14ac:dyDescent="0.25">
      <c r="F14" s="11"/>
    </row>
    <row r="15" spans="1:6" x14ac:dyDescent="0.25">
      <c r="B15" s="41" t="s">
        <v>23</v>
      </c>
      <c r="C15" s="41"/>
      <c r="E15" s="25">
        <v>0</v>
      </c>
      <c r="F15" s="11"/>
    </row>
    <row r="16" spans="1:6" ht="6" customHeight="1" x14ac:dyDescent="0.25">
      <c r="F16" s="11"/>
    </row>
    <row r="17" spans="1:6" x14ac:dyDescent="0.25">
      <c r="B17" s="41" t="s">
        <v>26</v>
      </c>
      <c r="C17" s="41"/>
      <c r="E17" s="25">
        <v>0</v>
      </c>
      <c r="F17" s="12" t="s">
        <v>7</v>
      </c>
    </row>
    <row r="18" spans="1:6" ht="6" customHeight="1" x14ac:dyDescent="0.25">
      <c r="B18" s="27"/>
      <c r="C18" s="27"/>
      <c r="F18" s="12"/>
    </row>
    <row r="19" spans="1:6" x14ac:dyDescent="0.25">
      <c r="B19" s="42" t="s">
        <v>47</v>
      </c>
      <c r="C19" s="42"/>
      <c r="D19" s="42"/>
      <c r="E19" s="42"/>
      <c r="F19" s="12"/>
    </row>
    <row r="20" spans="1:6" ht="6" customHeight="1" x14ac:dyDescent="0.25"/>
    <row r="21" spans="1:6" s="8" customFormat="1" x14ac:dyDescent="0.25">
      <c r="A21" s="13" t="s">
        <v>0</v>
      </c>
      <c r="B21" s="32" t="s">
        <v>8</v>
      </c>
      <c r="C21" s="32"/>
      <c r="D21" s="5"/>
      <c r="E21" s="6"/>
      <c r="F21" s="7"/>
    </row>
    <row r="22" spans="1:6" ht="6" customHeight="1" x14ac:dyDescent="0.25">
      <c r="B22" s="9"/>
      <c r="C22" s="9"/>
      <c r="D22" s="9"/>
      <c r="E22" s="10"/>
    </row>
    <row r="23" spans="1:6" x14ac:dyDescent="0.25">
      <c r="A23" s="1" t="s">
        <v>1</v>
      </c>
      <c r="B23" s="35" t="s">
        <v>39</v>
      </c>
      <c r="C23" s="35"/>
      <c r="D23" s="9"/>
      <c r="E23" s="25">
        <v>0</v>
      </c>
      <c r="F23" s="2" t="s">
        <v>7</v>
      </c>
    </row>
    <row r="24" spans="1:6" ht="6" customHeight="1" x14ac:dyDescent="0.25">
      <c r="B24" s="9"/>
      <c r="C24" s="9"/>
      <c r="D24" s="9"/>
      <c r="E24" s="10"/>
      <c r="F24" s="2"/>
    </row>
    <row r="25" spans="1:6" x14ac:dyDescent="0.25">
      <c r="A25" s="1" t="s">
        <v>2</v>
      </c>
      <c r="B25" s="40" t="s">
        <v>28</v>
      </c>
      <c r="C25" s="40"/>
      <c r="D25" s="9"/>
      <c r="E25" s="25">
        <v>0</v>
      </c>
      <c r="F25" s="2" t="s">
        <v>7</v>
      </c>
    </row>
    <row r="26" spans="1:6" x14ac:dyDescent="0.25">
      <c r="B26" s="40" t="s">
        <v>29</v>
      </c>
      <c r="C26" s="40"/>
      <c r="D26" s="9"/>
      <c r="E26" s="10"/>
      <c r="F26" s="2"/>
    </row>
    <row r="27" spans="1:6" x14ac:dyDescent="0.25">
      <c r="B27" s="35" t="s">
        <v>40</v>
      </c>
      <c r="C27" s="35"/>
      <c r="D27" s="9"/>
      <c r="E27" s="10"/>
      <c r="F27" s="2"/>
    </row>
    <row r="28" spans="1:6" ht="6" customHeight="1" x14ac:dyDescent="0.25">
      <c r="B28" s="9"/>
      <c r="C28" s="9"/>
      <c r="D28" s="9"/>
      <c r="E28" s="10"/>
      <c r="F28" s="2"/>
    </row>
    <row r="29" spans="1:6" x14ac:dyDescent="0.25">
      <c r="A29" s="1" t="s">
        <v>3</v>
      </c>
      <c r="B29" s="40" t="s">
        <v>30</v>
      </c>
      <c r="C29" s="40"/>
      <c r="D29" s="9"/>
      <c r="E29" s="25">
        <v>0</v>
      </c>
      <c r="F29" s="2" t="s">
        <v>7</v>
      </c>
    </row>
    <row r="30" spans="1:6" x14ac:dyDescent="0.25">
      <c r="B30" s="40" t="s">
        <v>31</v>
      </c>
      <c r="C30" s="40"/>
      <c r="D30" s="9"/>
      <c r="E30" s="10"/>
      <c r="F30" s="2"/>
    </row>
    <row r="31" spans="1:6" x14ac:dyDescent="0.25">
      <c r="B31" s="40" t="s">
        <v>35</v>
      </c>
      <c r="C31" s="40"/>
      <c r="D31" s="9"/>
      <c r="E31" s="10"/>
      <c r="F31" s="2"/>
    </row>
    <row r="32" spans="1:6" ht="6" customHeight="1" x14ac:dyDescent="0.25">
      <c r="B32" s="9"/>
      <c r="C32" s="9"/>
      <c r="D32" s="9"/>
      <c r="E32" s="10"/>
      <c r="F32" s="2"/>
    </row>
    <row r="33" spans="1:6" x14ac:dyDescent="0.25">
      <c r="A33" s="1" t="s">
        <v>4</v>
      </c>
      <c r="B33" s="35" t="s">
        <v>34</v>
      </c>
      <c r="C33" s="35"/>
      <c r="D33" s="9"/>
      <c r="E33" s="25">
        <v>0</v>
      </c>
      <c r="F33" s="2" t="s">
        <v>7</v>
      </c>
    </row>
    <row r="34" spans="1:6" ht="6" customHeight="1" x14ac:dyDescent="0.25">
      <c r="B34" s="9"/>
      <c r="C34" s="9"/>
      <c r="D34" s="9"/>
      <c r="E34" s="10"/>
      <c r="F34" s="2"/>
    </row>
    <row r="35" spans="1:6" x14ac:dyDescent="0.25">
      <c r="A35" s="1" t="s">
        <v>5</v>
      </c>
      <c r="B35" s="36" t="s">
        <v>33</v>
      </c>
      <c r="C35" s="36"/>
      <c r="D35" s="9"/>
      <c r="E35" s="25">
        <v>0</v>
      </c>
      <c r="F35" s="2" t="s">
        <v>7</v>
      </c>
    </row>
    <row r="36" spans="1:6" ht="6" customHeight="1" x14ac:dyDescent="0.25">
      <c r="E36" s="10"/>
      <c r="F36" s="2"/>
    </row>
    <row r="37" spans="1:6" x14ac:dyDescent="0.25">
      <c r="A37" s="1" t="s">
        <v>6</v>
      </c>
      <c r="B37" s="36" t="s">
        <v>42</v>
      </c>
      <c r="C37" s="36"/>
      <c r="D37" s="9"/>
      <c r="E37" s="25">
        <v>0</v>
      </c>
      <c r="F37" s="2" t="s">
        <v>7</v>
      </c>
    </row>
    <row r="38" spans="1:6" x14ac:dyDescent="0.25">
      <c r="B38" s="40" t="s">
        <v>43</v>
      </c>
      <c r="C38" s="40"/>
      <c r="D38" s="9"/>
      <c r="E38" s="10"/>
      <c r="F38" s="2"/>
    </row>
    <row r="39" spans="1:6" ht="6" customHeight="1" x14ac:dyDescent="0.25">
      <c r="B39" s="27"/>
      <c r="C39" s="27"/>
      <c r="F39" s="12"/>
    </row>
    <row r="40" spans="1:6" x14ac:dyDescent="0.25">
      <c r="B40" s="42" t="s">
        <v>47</v>
      </c>
      <c r="C40" s="42"/>
      <c r="D40" s="42"/>
      <c r="E40" s="42"/>
      <c r="F40" s="12"/>
    </row>
    <row r="41" spans="1:6" ht="6" customHeight="1" x14ac:dyDescent="0.25">
      <c r="E41" s="10"/>
      <c r="F41" s="2"/>
    </row>
    <row r="42" spans="1:6" x14ac:dyDescent="0.25">
      <c r="B42" s="14" t="s">
        <v>24</v>
      </c>
      <c r="C42" s="14"/>
      <c r="D42" s="14"/>
      <c r="E42" s="15">
        <f>SUM(E23,E25,E29,E33,E35,E37)</f>
        <v>0</v>
      </c>
      <c r="F42" s="16" t="s">
        <v>7</v>
      </c>
    </row>
    <row r="43" spans="1:6" ht="6" customHeight="1" x14ac:dyDescent="0.25"/>
    <row r="44" spans="1:6" s="8" customFormat="1" x14ac:dyDescent="0.25">
      <c r="A44" s="13" t="s">
        <v>9</v>
      </c>
      <c r="B44" s="37" t="s">
        <v>25</v>
      </c>
      <c r="C44" s="32"/>
      <c r="D44" s="32"/>
      <c r="E44" s="32"/>
      <c r="F44" s="7"/>
    </row>
    <row r="45" spans="1:6" ht="6" customHeight="1" x14ac:dyDescent="0.25"/>
    <row r="46" spans="1:6" x14ac:dyDescent="0.25">
      <c r="A46" s="1" t="s">
        <v>10</v>
      </c>
      <c r="B46" s="35" t="s">
        <v>41</v>
      </c>
      <c r="C46" s="35"/>
      <c r="E46" s="25">
        <v>0</v>
      </c>
      <c r="F46" s="2" t="s">
        <v>7</v>
      </c>
    </row>
    <row r="47" spans="1:6" ht="6" customHeight="1" x14ac:dyDescent="0.25"/>
    <row r="48" spans="1:6" x14ac:dyDescent="0.25">
      <c r="A48" s="1" t="s">
        <v>11</v>
      </c>
      <c r="B48" s="35" t="s">
        <v>36</v>
      </c>
      <c r="C48" s="35"/>
      <c r="E48" s="25">
        <v>0</v>
      </c>
      <c r="F48" s="2" t="s">
        <v>7</v>
      </c>
    </row>
    <row r="49" spans="1:6" x14ac:dyDescent="0.25">
      <c r="B49" s="35" t="s">
        <v>32</v>
      </c>
      <c r="C49" s="35"/>
      <c r="E49" s="17"/>
      <c r="F49" s="2"/>
    </row>
    <row r="50" spans="1:6" ht="6" customHeight="1" x14ac:dyDescent="0.25"/>
    <row r="51" spans="1:6" x14ac:dyDescent="0.25">
      <c r="A51" s="1" t="s">
        <v>12</v>
      </c>
      <c r="B51" s="3" t="s">
        <v>44</v>
      </c>
      <c r="E51" s="25">
        <v>0</v>
      </c>
      <c r="F51" s="2" t="s">
        <v>7</v>
      </c>
    </row>
    <row r="52" spans="1:6" x14ac:dyDescent="0.25">
      <c r="B52" s="3" t="s">
        <v>46</v>
      </c>
    </row>
    <row r="53" spans="1:6" x14ac:dyDescent="0.25">
      <c r="B53" s="35" t="s">
        <v>45</v>
      </c>
      <c r="C53" s="35"/>
    </row>
    <row r="54" spans="1:6" ht="6" customHeight="1" x14ac:dyDescent="0.25">
      <c r="B54" s="27"/>
      <c r="C54" s="27"/>
      <c r="F54" s="12"/>
    </row>
    <row r="55" spans="1:6" x14ac:dyDescent="0.25">
      <c r="B55" s="42" t="s">
        <v>47</v>
      </c>
      <c r="C55" s="42"/>
      <c r="D55" s="42"/>
      <c r="E55" s="42"/>
      <c r="F55" s="12"/>
    </row>
    <row r="56" spans="1:6" ht="6" customHeight="1" x14ac:dyDescent="0.25"/>
    <row r="57" spans="1:6" x14ac:dyDescent="0.25">
      <c r="B57" s="14" t="s">
        <v>37</v>
      </c>
      <c r="C57" s="14"/>
      <c r="D57" s="14"/>
      <c r="E57" s="15">
        <f>SUM(E46,E48,E51)</f>
        <v>0</v>
      </c>
      <c r="F57" s="16" t="s">
        <v>7</v>
      </c>
    </row>
    <row r="58" spans="1:6" ht="6" customHeight="1" x14ac:dyDescent="0.25">
      <c r="B58" s="11"/>
      <c r="C58" s="11"/>
      <c r="D58" s="11"/>
      <c r="E58" s="18"/>
      <c r="F58" s="19"/>
    </row>
    <row r="59" spans="1:6" x14ac:dyDescent="0.25">
      <c r="B59" s="34" t="s">
        <v>14</v>
      </c>
      <c r="C59" s="20">
        <f>SUM(E42)</f>
        <v>0</v>
      </c>
      <c r="D59" s="33" t="s">
        <v>13</v>
      </c>
      <c r="E59" s="43" t="str">
        <f>IFERROR(C59/C60,"")</f>
        <v/>
      </c>
    </row>
    <row r="60" spans="1:6" x14ac:dyDescent="0.25">
      <c r="B60" s="34"/>
      <c r="C60" s="23">
        <f>SUM(E17)</f>
        <v>0</v>
      </c>
      <c r="D60" s="33"/>
      <c r="E60" s="44"/>
    </row>
    <row r="61" spans="1:6" ht="6" customHeight="1" x14ac:dyDescent="0.25">
      <c r="C61" s="2"/>
    </row>
    <row r="62" spans="1:6" ht="15" customHeight="1" x14ac:dyDescent="0.25">
      <c r="B62" s="34" t="s">
        <v>15</v>
      </c>
      <c r="C62" s="20">
        <f>SUM(E42,E57)</f>
        <v>0</v>
      </c>
      <c r="D62" s="33" t="s">
        <v>13</v>
      </c>
      <c r="E62" s="43" t="str">
        <f>IFERROR(C62/C63,"")</f>
        <v/>
      </c>
    </row>
    <row r="63" spans="1:6" ht="15" customHeight="1" x14ac:dyDescent="0.25">
      <c r="B63" s="34"/>
      <c r="C63" s="23">
        <f>SUM(E17)</f>
        <v>0</v>
      </c>
      <c r="D63" s="33"/>
      <c r="E63" s="44"/>
    </row>
    <row r="64" spans="1:6" ht="6" customHeight="1" x14ac:dyDescent="0.25"/>
    <row r="65" spans="1:6" x14ac:dyDescent="0.2">
      <c r="A65" s="24"/>
      <c r="B65" s="21" t="s">
        <v>16</v>
      </c>
      <c r="C65" s="26"/>
      <c r="D65" s="3" t="s">
        <v>17</v>
      </c>
      <c r="E65" s="22">
        <f ca="1">TODAY()</f>
        <v>45783</v>
      </c>
    </row>
    <row r="66" spans="1:6" ht="6" customHeight="1" x14ac:dyDescent="0.25">
      <c r="B66" s="27"/>
      <c r="C66" s="27"/>
      <c r="F66" s="12"/>
    </row>
    <row r="67" spans="1:6" x14ac:dyDescent="0.25">
      <c r="B67" s="42" t="s">
        <v>47</v>
      </c>
      <c r="C67" s="42"/>
      <c r="D67" s="42"/>
      <c r="E67" s="42"/>
      <c r="F67" s="12"/>
    </row>
  </sheetData>
  <sheetProtection password="CD7B" sheet="1" objects="1" scenarios="1" selectLockedCells="1"/>
  <mergeCells count="36">
    <mergeCell ref="B26:C26"/>
    <mergeCell ref="B30:C30"/>
    <mergeCell ref="B31:C31"/>
    <mergeCell ref="B27:C27"/>
    <mergeCell ref="B46:C46"/>
    <mergeCell ref="B38:C38"/>
    <mergeCell ref="B40:E40"/>
    <mergeCell ref="B55:E55"/>
    <mergeCell ref="B67:E67"/>
    <mergeCell ref="B53:C53"/>
    <mergeCell ref="B29:C29"/>
    <mergeCell ref="B48:C48"/>
    <mergeCell ref="E59:E60"/>
    <mergeCell ref="E62:E63"/>
    <mergeCell ref="B25:C25"/>
    <mergeCell ref="B15:C15"/>
    <mergeCell ref="B17:C17"/>
    <mergeCell ref="B13:C13"/>
    <mergeCell ref="C5:F5"/>
    <mergeCell ref="B19:E19"/>
    <mergeCell ref="A1:B1"/>
    <mergeCell ref="A9:F9"/>
    <mergeCell ref="B11:C11"/>
    <mergeCell ref="D59:D60"/>
    <mergeCell ref="B62:B63"/>
    <mergeCell ref="B33:C33"/>
    <mergeCell ref="B35:C35"/>
    <mergeCell ref="B37:C37"/>
    <mergeCell ref="B59:B60"/>
    <mergeCell ref="D62:D63"/>
    <mergeCell ref="B44:E44"/>
    <mergeCell ref="B49:C49"/>
    <mergeCell ref="C3:F3"/>
    <mergeCell ref="C7:F7"/>
    <mergeCell ref="B21:C21"/>
    <mergeCell ref="B23:C23"/>
  </mergeCells>
  <conditionalFormatting sqref="E13">
    <cfRule type="cellIs" dxfId="16" priority="21" operator="notBetween">
      <formula>0</formula>
      <formula>0.8</formula>
    </cfRule>
  </conditionalFormatting>
  <conditionalFormatting sqref="E15">
    <cfRule type="cellIs" dxfId="15" priority="1" operator="greaterThan">
      <formula>1.5*$E$13</formula>
    </cfRule>
    <cfRule type="cellIs" dxfId="14" priority="20" operator="notBetween">
      <formula>0</formula>
      <formula>0.8</formula>
    </cfRule>
  </conditionalFormatting>
  <conditionalFormatting sqref="E23">
    <cfRule type="cellIs" dxfId="13" priority="18" operator="lessThan">
      <formula>0</formula>
    </cfRule>
  </conditionalFormatting>
  <conditionalFormatting sqref="E25">
    <cfRule type="cellIs" dxfId="12" priority="17" operator="lessThan">
      <formula>0</formula>
    </cfRule>
  </conditionalFormatting>
  <conditionalFormatting sqref="E29">
    <cfRule type="cellIs" dxfId="11" priority="16" operator="lessThan">
      <formula>0</formula>
    </cfRule>
  </conditionalFormatting>
  <conditionalFormatting sqref="E33">
    <cfRule type="cellIs" dxfId="10" priority="15" operator="lessThan">
      <formula>0</formula>
    </cfRule>
  </conditionalFormatting>
  <conditionalFormatting sqref="E35">
    <cfRule type="cellIs" dxfId="9" priority="14" operator="lessThan">
      <formula>0</formula>
    </cfRule>
  </conditionalFormatting>
  <conditionalFormatting sqref="E37">
    <cfRule type="cellIs" dxfId="8" priority="13" operator="lessThan">
      <formula>0</formula>
    </cfRule>
  </conditionalFormatting>
  <conditionalFormatting sqref="E46">
    <cfRule type="cellIs" dxfId="7" priority="12" operator="lessThan">
      <formula>0</formula>
    </cfRule>
  </conditionalFormatting>
  <conditionalFormatting sqref="E48">
    <cfRule type="cellIs" dxfId="6" priority="11" operator="lessThan">
      <formula>0</formula>
    </cfRule>
  </conditionalFormatting>
  <conditionalFormatting sqref="E51">
    <cfRule type="cellIs" dxfId="5" priority="9" operator="lessThan">
      <formula>0</formula>
    </cfRule>
  </conditionalFormatting>
  <conditionalFormatting sqref="E59:E60">
    <cfRule type="cellIs" dxfId="4" priority="5" operator="notBetween">
      <formula>0</formula>
      <formula>0.8</formula>
    </cfRule>
    <cfRule type="cellIs" dxfId="3" priority="8" operator="greaterThan">
      <formula>$E$13</formula>
    </cfRule>
  </conditionalFormatting>
  <conditionalFormatting sqref="E17">
    <cfRule type="cellIs" dxfId="2" priority="7" operator="lessThan">
      <formula>0</formula>
    </cfRule>
  </conditionalFormatting>
  <conditionalFormatting sqref="E62:E63">
    <cfRule type="cellIs" dxfId="1" priority="2" operator="notBetween">
      <formula>0</formula>
      <formula>0.8</formula>
    </cfRule>
    <cfRule type="cellIs" dxfId="0" priority="4" operator="greaterThan">
      <formula>$E$15</formula>
    </cfRule>
  </conditionalFormatting>
  <printOptions horizontalCentered="1" verticalCentered="1"/>
  <pageMargins left="0.70866141732283472" right="0.31496062992125984" top="0.31496062992125984" bottom="0.47244094488188981" header="0.11811023622047245" footer="0.19685039370078741"/>
  <pageSetup paperSize="9" orientation="portrait" r:id="rId1"/>
  <headerFooter>
    <oddFooter>&amp;L&amp;10Landratsamt Mühldorf a. Inn, Töginger Straße 18, 84453 Mühldorf a. Inn   -   Stand Mai 2025&amp;R&amp;10Berechnung GRZ I und GRZ II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GRZ-Berechnung - Stand Mai 25</vt:lpstr>
    </vt:vector>
  </TitlesOfParts>
  <Company>Landratsamt Mühldorf a. Inn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m.weichselgartner@lra-mue.de</dc:creator>
  <cp:lastModifiedBy>Goldbacher Fabian</cp:lastModifiedBy>
  <cp:lastPrinted>2025-05-02T08:47:26Z</cp:lastPrinted>
  <dcterms:created xsi:type="dcterms:W3CDTF">2024-04-10T13:33:13Z</dcterms:created>
  <dcterms:modified xsi:type="dcterms:W3CDTF">2025-05-06T08:29:12Z</dcterms:modified>
</cp:coreProperties>
</file>